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<sst xmlns="http://schemas.openxmlformats.org/spreadsheetml/2006/main" count="17" uniqueCount="16">
  <si>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(eg. For 19-0-19V enter 19)</t>
  </si>
  <si>
    <t>POWER TRANSFORMER RMS VOLTAGE</t>
  </si>
  <si>
    <t>MAXIMUM CURRENT DRAW</t>
  </si>
  <si>
    <t>(in milliamps)</t>
  </si>
  <si>
    <t>(eg for 7818/7918 enter 18)</t>
  </si>
  <si>
    <r>
      <t xml:space="preserve">MAIN </t>
    </r>
    <r>
      <rPr>
        <b/>
        <sz val="12"/>
        <rFont val="Arial"/>
        <family val="2"/>
      </rPr>
      <t>±</t>
    </r>
    <r>
      <rPr>
        <b/>
        <sz val="10"/>
        <rFont val="Arial"/>
        <family val="2"/>
      </rPr>
      <t xml:space="preserve"> REGULATOR DC VOLTAGE</t>
    </r>
  </si>
  <si>
    <t xml:space="preserve">Peak rect.V = </t>
  </si>
  <si>
    <t>Drop V =</t>
  </si>
  <si>
    <t>Resistance =</t>
  </si>
  <si>
    <t xml:space="preserve">RESISTOR VALUE = </t>
  </si>
  <si>
    <t>RESISTOR POWER =</t>
  </si>
  <si>
    <t>Power =</t>
  </si>
  <si>
    <t>Ω</t>
  </si>
  <si>
    <t>W</t>
  </si>
  <si>
    <t>V</t>
  </si>
  <si>
    <t>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</si>
</sst>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4</xdr:row>
      <xdr:rowOff>9525</xdr:rowOff>
    </xdr:from>
    <xdr:to>
      <xdr:col>4</xdr:col>
      <xdr:colOff>590550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24550" y="657225"/>
          <a:ext cx="314325" cy="3143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12</xdr:row>
      <xdr:rowOff>0</xdr:rowOff>
    </xdr:from>
    <xdr:to>
      <xdr:col>4</xdr:col>
      <xdr:colOff>590550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924550" y="1943100"/>
          <a:ext cx="314325" cy="3143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0</xdr:rowOff>
    </xdr:from>
    <xdr:to>
      <xdr:col>4</xdr:col>
      <xdr:colOff>590550</xdr:colOff>
      <xdr:row>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924550" y="1295400"/>
          <a:ext cx="314325" cy="3143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</xdr:row>
      <xdr:rowOff>19050</xdr:rowOff>
    </xdr:from>
    <xdr:to>
      <xdr:col>4</xdr:col>
      <xdr:colOff>1933575</xdr:colOff>
      <xdr:row>14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34100" y="666750"/>
          <a:ext cx="14478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ENTER
REQUIRED
VALUES
IN
HIGHLIGHTED
BOXES</a:t>
          </a:r>
        </a:p>
      </xdr:txBody>
    </xdr:sp>
    <xdr:clientData/>
  </xdr:twoCellAnchor>
  <xdr:twoCellAnchor>
    <xdr:from>
      <xdr:col>4</xdr:col>
      <xdr:colOff>295275</xdr:colOff>
      <xdr:row>16</xdr:row>
      <xdr:rowOff>200025</xdr:rowOff>
    </xdr:from>
    <xdr:to>
      <xdr:col>4</xdr:col>
      <xdr:colOff>590550</xdr:colOff>
      <xdr:row>17</xdr:row>
      <xdr:rowOff>180975</xdr:rowOff>
    </xdr:to>
    <xdr:sp>
      <xdr:nvSpPr>
        <xdr:cNvPr id="5" name="AutoShape 5"/>
        <xdr:cNvSpPr>
          <a:spLocks/>
        </xdr:cNvSpPr>
      </xdr:nvSpPr>
      <xdr:spPr>
        <a:xfrm flipH="1">
          <a:off x="5943600" y="2790825"/>
          <a:ext cx="295275" cy="3143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16</xdr:row>
      <xdr:rowOff>38100</xdr:rowOff>
    </xdr:from>
    <xdr:to>
      <xdr:col>4</xdr:col>
      <xdr:colOff>1943100</xdr:colOff>
      <xdr:row>18</xdr:row>
      <xdr:rowOff>57150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43625" y="2628900"/>
          <a:ext cx="14478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RESISTOR
DATA</a:t>
          </a:r>
        </a:p>
      </xdr:txBody>
    </xdr:sp>
    <xdr:clientData/>
  </xdr:twoCellAnchor>
  <xdr:twoCellAnchor>
    <xdr:from>
      <xdr:col>4</xdr:col>
      <xdr:colOff>28575</xdr:colOff>
      <xdr:row>3</xdr:row>
      <xdr:rowOff>142875</xdr:rowOff>
    </xdr:from>
    <xdr:to>
      <xdr:col>4</xdr:col>
      <xdr:colOff>180975</xdr:colOff>
      <xdr:row>14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5676900" y="628650"/>
          <a:ext cx="152400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28575</xdr:rowOff>
    </xdr:from>
    <xdr:to>
      <xdr:col>4</xdr:col>
      <xdr:colOff>180975</xdr:colOff>
      <xdr:row>17</xdr:row>
      <xdr:rowOff>276225</xdr:rowOff>
    </xdr:to>
    <xdr:sp>
      <xdr:nvSpPr>
        <xdr:cNvPr id="8" name="AutoShape 8"/>
        <xdr:cNvSpPr>
          <a:spLocks/>
        </xdr:cNvSpPr>
      </xdr:nvSpPr>
      <xdr:spPr>
        <a:xfrm>
          <a:off x="5657850" y="2619375"/>
          <a:ext cx="17145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6.8515625" style="0" customWidth="1"/>
    <col min="2" max="2" width="43.28125" style="1" customWidth="1"/>
    <col min="3" max="3" width="16.8515625" style="0" customWidth="1"/>
    <col min="4" max="4" width="7.7109375" style="0" customWidth="1"/>
    <col min="5" max="5" width="48.57421875" style="0" customWidth="1"/>
    <col min="6" max="6" width="29.8515625" style="0" customWidth="1"/>
    <col min="7" max="7" width="16.8515625" style="4" hidden="1" customWidth="1"/>
    <col min="8" max="8" width="13.7109375" style="1" hidden="1" customWidth="1"/>
  </cols>
  <sheetData>
    <row r="1" spans="1:6" ht="12.75">
      <c r="A1" s="9"/>
      <c r="B1" s="9"/>
      <c r="C1" s="10"/>
      <c r="D1" s="9"/>
      <c r="E1" s="9"/>
      <c r="F1" s="9"/>
    </row>
    <row r="2" spans="1:6" ht="12.75">
      <c r="A2" s="9"/>
      <c r="B2" s="10"/>
      <c r="C2" s="10"/>
      <c r="D2" s="9"/>
      <c r="E2" s="9"/>
      <c r="F2" s="9"/>
    </row>
    <row r="3" spans="1:6" ht="12.75">
      <c r="A3" s="9"/>
      <c r="B3" s="10"/>
      <c r="C3" s="10"/>
      <c r="D3" s="9"/>
      <c r="E3" s="9"/>
      <c r="F3" s="9"/>
    </row>
    <row r="4" spans="1:6" ht="12.75">
      <c r="A4" s="9"/>
      <c r="B4" s="11"/>
      <c r="C4" s="11"/>
      <c r="D4" s="9"/>
      <c r="E4" s="9"/>
      <c r="F4" s="9"/>
    </row>
    <row r="5" spans="1:6" ht="12.75" customHeight="1">
      <c r="A5" s="9"/>
      <c r="B5" s="3" t="s">
        <v>1</v>
      </c>
      <c r="C5" s="14">
        <v>16</v>
      </c>
      <c r="D5" s="16" t="s">
        <v>14</v>
      </c>
      <c r="E5" s="9"/>
      <c r="F5" s="9"/>
    </row>
    <row r="6" spans="1:8" ht="12.75">
      <c r="A6" s="9"/>
      <c r="B6" s="2" t="s">
        <v>0</v>
      </c>
      <c r="C6" s="15"/>
      <c r="D6" s="16"/>
      <c r="E6" s="9"/>
      <c r="F6" s="9"/>
      <c r="G6" s="4" t="s">
        <v>6</v>
      </c>
      <c r="H6" s="1">
        <f>C5*1.414-1.2</f>
        <v>21.424</v>
      </c>
    </row>
    <row r="7" spans="1:6" ht="12.75">
      <c r="A7" s="9"/>
      <c r="B7" s="12"/>
      <c r="C7" s="12"/>
      <c r="D7" s="9"/>
      <c r="E7" s="9"/>
      <c r="F7" s="9"/>
    </row>
    <row r="8" spans="1:8" ht="12.75">
      <c r="A8" s="9"/>
      <c r="B8" s="13"/>
      <c r="C8" s="13"/>
      <c r="D8" s="9"/>
      <c r="E8" s="9"/>
      <c r="F8" s="9"/>
      <c r="G8" s="4" t="s">
        <v>7</v>
      </c>
      <c r="H8" s="1">
        <f>H6-C13-3</f>
        <v>3.4239999999999995</v>
      </c>
    </row>
    <row r="9" spans="1:6" ht="12.75">
      <c r="A9" s="9"/>
      <c r="B9" s="3" t="s">
        <v>2</v>
      </c>
      <c r="C9" s="7">
        <v>100</v>
      </c>
      <c r="D9" s="16" t="s">
        <v>15</v>
      </c>
      <c r="E9" s="9"/>
      <c r="F9" s="9"/>
    </row>
    <row r="10" spans="1:8" ht="12.75">
      <c r="A10" s="9"/>
      <c r="B10" s="2" t="s">
        <v>3</v>
      </c>
      <c r="C10" s="8"/>
      <c r="D10" s="16"/>
      <c r="E10" s="9"/>
      <c r="F10" s="9"/>
      <c r="G10" s="4" t="s">
        <v>8</v>
      </c>
      <c r="H10" s="1">
        <f>H8/(C9/1000)</f>
        <v>34.239999999999995</v>
      </c>
    </row>
    <row r="11" spans="1:6" ht="12.75">
      <c r="A11" s="9"/>
      <c r="B11" s="12"/>
      <c r="C11" s="12"/>
      <c r="D11" s="9"/>
      <c r="E11" s="9"/>
      <c r="F11" s="9"/>
    </row>
    <row r="12" spans="1:8" ht="12.75">
      <c r="A12" s="9"/>
      <c r="B12" s="13"/>
      <c r="C12" s="13"/>
      <c r="D12" s="9"/>
      <c r="E12" s="9"/>
      <c r="F12" s="9"/>
      <c r="G12" s="4" t="s">
        <v>11</v>
      </c>
      <c r="H12" s="1">
        <f>H8*(C9/1000)</f>
        <v>0.3424</v>
      </c>
    </row>
    <row r="13" spans="1:6" ht="12.75" customHeight="1">
      <c r="A13" s="9"/>
      <c r="B13" s="3" t="s">
        <v>5</v>
      </c>
      <c r="C13" s="7">
        <v>15</v>
      </c>
      <c r="D13" s="16" t="s">
        <v>14</v>
      </c>
      <c r="E13" s="9"/>
      <c r="F13" s="9"/>
    </row>
    <row r="14" spans="1:6" ht="12.75">
      <c r="A14" s="9"/>
      <c r="B14" s="2" t="s">
        <v>4</v>
      </c>
      <c r="C14" s="8"/>
      <c r="D14" s="16"/>
      <c r="E14" s="9"/>
      <c r="F14" s="9"/>
    </row>
    <row r="15" spans="1:6" ht="12.75">
      <c r="A15" s="9"/>
      <c r="B15" s="12"/>
      <c r="C15" s="12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26.25">
      <c r="A17" s="9"/>
      <c r="B17" s="6" t="s">
        <v>9</v>
      </c>
      <c r="C17" s="5">
        <f>H10</f>
        <v>34.239999999999995</v>
      </c>
      <c r="D17" s="5" t="s">
        <v>12</v>
      </c>
      <c r="E17" s="9"/>
      <c r="F17" s="9"/>
    </row>
    <row r="18" spans="1:6" ht="26.25">
      <c r="A18" s="9"/>
      <c r="B18" s="6" t="s">
        <v>10</v>
      </c>
      <c r="C18" s="5">
        <f>H12</f>
        <v>0.3424</v>
      </c>
      <c r="D18" s="5" t="s">
        <v>13</v>
      </c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</sheetData>
  <mergeCells count="18">
    <mergeCell ref="D15:D16"/>
    <mergeCell ref="F1:F34"/>
    <mergeCell ref="B19:D34"/>
    <mergeCell ref="E1:E34"/>
    <mergeCell ref="D5:D6"/>
    <mergeCell ref="D9:D10"/>
    <mergeCell ref="D13:D14"/>
    <mergeCell ref="D1:D4"/>
    <mergeCell ref="D7:D8"/>
    <mergeCell ref="D11:D12"/>
    <mergeCell ref="C13:C14"/>
    <mergeCell ref="A1:A34"/>
    <mergeCell ref="B1:C4"/>
    <mergeCell ref="B7:C8"/>
    <mergeCell ref="B11:C12"/>
    <mergeCell ref="B15:C16"/>
    <mergeCell ref="C5:C6"/>
    <mergeCell ref="C9:C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Full Sail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Andrews</dc:creator>
  <cp:keywords/>
  <dc:description/>
  <cp:lastModifiedBy>a0741286</cp:lastModifiedBy>
  <dcterms:created xsi:type="dcterms:W3CDTF">2010-01-20T18:40:20Z</dcterms:created>
  <dcterms:modified xsi:type="dcterms:W3CDTF">2011-06-15T18:35:02Z</dcterms:modified>
  <cp:category/>
  <cp:version/>
  <cp:contentType/>
  <cp:contentStatus/>
</cp:coreProperties>
</file>